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zultate Olimpiada 2019\"/>
    </mc:Choice>
  </mc:AlternateContent>
  <bookViews>
    <workbookView xWindow="468" yWindow="36" windowWidth="22548" windowHeight="11856"/>
  </bookViews>
  <sheets>
    <sheet name="Educație civică" sheetId="1" r:id="rId1"/>
    <sheet name="Cultură civică" sheetId="2" r:id="rId2"/>
    <sheet name="Logică" sheetId="3" r:id="rId3"/>
    <sheet name="Psihologie" sheetId="4" r:id="rId4"/>
    <sheet name="Sociologie" sheetId="5" r:id="rId5"/>
    <sheet name="Economie" sheetId="6" r:id="rId6"/>
    <sheet name="Filosofie" sheetId="7" r:id="rId7"/>
  </sheets>
  <definedNames>
    <definedName name="_xlnm._FilterDatabase" localSheetId="2" hidden="1">Logică!$B$2:$G$26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2" l="1"/>
  <c r="B8" i="2"/>
  <c r="B2" i="2"/>
</calcChain>
</file>

<file path=xl/sharedStrings.xml><?xml version="1.0" encoding="utf-8"?>
<sst xmlns="http://schemas.openxmlformats.org/spreadsheetml/2006/main" count="511" uniqueCount="189">
  <si>
    <t>Clasa</t>
  </si>
  <si>
    <t>Nota</t>
  </si>
  <si>
    <t>Șchiopu C. Alexia Maria</t>
  </si>
  <si>
    <t>Fioșoiu Alexandru-Mircea</t>
  </si>
  <si>
    <t>Liceul Teoretic Jean Monnet</t>
  </si>
  <si>
    <t>IX</t>
  </si>
  <si>
    <t>Dragnea V. Ionela Ana-Maria</t>
  </si>
  <si>
    <t>Emilian V.L. Mara Anastasia</t>
  </si>
  <si>
    <t>Logică, argumentare și comunicare</t>
  </si>
  <si>
    <t>XII</t>
  </si>
  <si>
    <t>Liceul Teoretic Nicolae Iorga</t>
  </si>
  <si>
    <t>Nedelcu Andrei Ionuț</t>
  </si>
  <si>
    <t>X</t>
  </si>
  <si>
    <t>Gabriel Ștefan Ion</t>
  </si>
  <si>
    <t>C.N. Ion Neculce</t>
  </si>
  <si>
    <t>Stanciu S.C. Alexandra Maria</t>
  </si>
  <si>
    <t>Ilie C. Ioana</t>
  </si>
  <si>
    <t>Zailic T. Georgiana Nicoleta</t>
  </si>
  <si>
    <t>Nitescu D. Ioana Raluca</t>
  </si>
  <si>
    <t>XI</t>
  </si>
  <si>
    <t>Buruciuc Lucia Artemiza</t>
  </si>
  <si>
    <t>Colegiul Economic Virgil Madgearu</t>
  </si>
  <si>
    <t>Gheorghe Gabriela</t>
  </si>
  <si>
    <t>Sterle Alexandru-Cristian</t>
  </si>
  <si>
    <t>Darmon, Cătălin</t>
  </si>
  <si>
    <t>Soare Diana</t>
  </si>
  <si>
    <t>Mărășoiu, Andrei-Ionuţ</t>
  </si>
  <si>
    <t>Vladu Andreea-Daniela</t>
  </si>
  <si>
    <t xml:space="preserve">Școala Europeană București </t>
  </si>
  <si>
    <t>Mavlea Armand-Iulian</t>
  </si>
  <si>
    <t>Liceul de arte plastice Nicolae Tonitza</t>
  </si>
  <si>
    <t>CHIOIBAȘ I. DARIA</t>
  </si>
  <si>
    <t>Morariu Radu</t>
  </si>
  <si>
    <t>ARDELEANU I. M. TÜNDE-MATILDA</t>
  </si>
  <si>
    <t>NEGOIȚĂ G. A. DENISA-GABRIELA</t>
  </si>
  <si>
    <t>VOICU R. I. ANTONIA</t>
  </si>
  <si>
    <t>AMZA-SĂFTOIU I. C. CRISTINA-LARISSA</t>
  </si>
  <si>
    <t>C.N. Ion-Luca Caragiale</t>
  </si>
  <si>
    <t>Bledea Florin</t>
  </si>
  <si>
    <t>Dinu C. Maria-Georgia</t>
  </si>
  <si>
    <t>Disciplina</t>
  </si>
  <si>
    <t>Liceul Teoretic "Jean Monnet"</t>
  </si>
  <si>
    <t>Psihologie</t>
  </si>
  <si>
    <t>C.N ION NECULCE</t>
  </si>
  <si>
    <t>Iordache D. Stefan</t>
  </si>
  <si>
    <r>
      <t>B</t>
    </r>
    <r>
      <rPr>
        <sz val="11"/>
        <color theme="1"/>
        <rFont val="Calibri"/>
        <family val="2"/>
      </rPr>
      <t>ӑ</t>
    </r>
    <r>
      <rPr>
        <sz val="11"/>
        <color theme="1"/>
        <rFont val="Calibri"/>
        <family val="2"/>
        <scheme val="minor"/>
      </rPr>
      <t>doiu Petre</t>
    </r>
  </si>
  <si>
    <t>C.N. Sfantul Sava</t>
  </si>
  <si>
    <t>STEFU A.F. TEODORA</t>
  </si>
  <si>
    <t>Mihai Catalin Mihaita</t>
  </si>
  <si>
    <t>RADULESCU D.V. ELENA</t>
  </si>
  <si>
    <t>IONESCU N. EMANUELA-CRISTINA</t>
  </si>
  <si>
    <t>POPESCU S.V. RARES-TUDOR</t>
  </si>
  <si>
    <t>ANGHELUTA N.C. VLAD-MATEI</t>
  </si>
  <si>
    <t>DEDU O.G. MARIA-ALEXANDRA</t>
  </si>
  <si>
    <t>Colegiul Economic “Virgil Madgearu”</t>
  </si>
  <si>
    <t>Liceul Teoretic ,, Alexandru Vlahuță''</t>
  </si>
  <si>
    <t>Guran A. Alexandra Maria</t>
  </si>
  <si>
    <t>Gafița Nicoleta - Valentina</t>
  </si>
  <si>
    <t>Matei R. Ariana-Theodora</t>
  </si>
  <si>
    <t>Constantinescu Mariana</t>
  </si>
  <si>
    <t>Sociologie</t>
  </si>
  <si>
    <t>LTB Miguel de Cervantes</t>
  </si>
  <si>
    <t>STANCU I. DIANA-ALEXANDRA</t>
  </si>
  <si>
    <t>COLEGIUL NAȚIONAL "AUREL VLAICU"</t>
  </si>
  <si>
    <t>DIMA M. NICOLETA</t>
  </si>
  <si>
    <t>IACOB A. LAURA</t>
  </si>
  <si>
    <t>TUDORACHE V. IRINA</t>
  </si>
  <si>
    <t>IORDANESCU V. ALEXANDRU</t>
  </si>
  <si>
    <t>POPA I.V. ALEXANDRA</t>
  </si>
  <si>
    <t>MARIN  N. GABRIELA ALEXANDRA</t>
  </si>
  <si>
    <t>SPUZĂ LORENA</t>
  </si>
  <si>
    <t>Economie</t>
  </si>
  <si>
    <t>Ivanov A. Andreea</t>
  </si>
  <si>
    <t>Ciocan Luiza</t>
  </si>
  <si>
    <t>Neagu N.A. Marina</t>
  </si>
  <si>
    <t>Popescu Maria Mihaela</t>
  </si>
  <si>
    <t>Dragoi M. Sonia</t>
  </si>
  <si>
    <t>Linc A. Maria</t>
  </si>
  <si>
    <t>Enache A. Geanina-Diana</t>
  </si>
  <si>
    <t>Preda C. Monica</t>
  </si>
  <si>
    <t>Cristea R. Matei</t>
  </si>
  <si>
    <t>Zadec I. Nicoleta-Catrinel</t>
  </si>
  <si>
    <t>C.N. Sfanul Sava</t>
  </si>
  <si>
    <t>PETCU D.B. IOANA-ALEXANDRA</t>
  </si>
  <si>
    <t>MELIHOV F. EMA</t>
  </si>
  <si>
    <t>MIHAELA BUCĂTARIU</t>
  </si>
  <si>
    <t>SCOALA GIMNAZIALA "ION HELIADE RADULESCU"</t>
  </si>
  <si>
    <t>EDUCATIE CIVICA</t>
  </si>
  <si>
    <t xml:space="preserve">BALULESCU C. SARA
ORASELU E. ILINCA </t>
  </si>
  <si>
    <t xml:space="preserve">a III-a </t>
  </si>
  <si>
    <t>DUMITRU ANCA</t>
  </si>
  <si>
    <t>Nr. crt.</t>
  </si>
  <si>
    <t>Profesor indrumator</t>
  </si>
  <si>
    <t>DUCA M. LARA
DONA A. CLARA</t>
  </si>
  <si>
    <t>COTOR LUCIA</t>
  </si>
  <si>
    <t>CERCEL V. EVA
CHIRICESCU V. ANA</t>
  </si>
  <si>
    <t>STEFANICA ANCA</t>
  </si>
  <si>
    <t>IONESCU L. OLIVIA
PUIU E. ZOE</t>
  </si>
  <si>
    <t>ONISORU GEORGIANA</t>
  </si>
  <si>
    <t>BUTMALAI C. RARES
DAMIAN A. VERONICA</t>
  </si>
  <si>
    <t>BONCA S. ANDREI
VLAICU C. TUDOR</t>
  </si>
  <si>
    <t>a IV-a</t>
  </si>
  <si>
    <t>DRAGOMIR DANIELA</t>
  </si>
  <si>
    <t>GHEORGHE I. SARA
COCA C. ANDREI</t>
  </si>
  <si>
    <t>CIOCIRLAN C. EMA
CODREANU G. ALEXANDRA</t>
  </si>
  <si>
    <t>NEACSU RAMONA</t>
  </si>
  <si>
    <t>DUMITRESCU V. MARIA
PRELIPCIANU M. IARINA</t>
  </si>
  <si>
    <t>POPESCU D. ALEXANDRA
RAILEANU-VOICA I. BOGDANA</t>
  </si>
  <si>
    <t>LAZAR RAMONA</t>
  </si>
  <si>
    <t>ȘCOALA GIMNAZIALĂ NR.5</t>
  </si>
  <si>
    <t>Educație civică</t>
  </si>
  <si>
    <t>9.0</t>
  </si>
  <si>
    <t>Dașoveanu Ancuța</t>
  </si>
  <si>
    <t>Panfile F. Sofia
Tocaci D.V. Rebecca</t>
  </si>
  <si>
    <t>10.0</t>
  </si>
  <si>
    <t>Maxim F. Robert
Cristea I. Antonia</t>
  </si>
  <si>
    <t>Olariu M. Ana Vanesia
Oanță S.I. Marghitu Valentin</t>
  </si>
  <si>
    <t>Paraschiv A. Elena
Manta I.A.C. Radu</t>
  </si>
  <si>
    <t>Nicolescu D.A. Dominic
Brânză C.C. Alexandra</t>
  </si>
  <si>
    <t xml:space="preserve">Șerban Cristina </t>
  </si>
  <si>
    <t>Dochia V. Teodor
Teodorașcu - Artamanov C. Maria</t>
  </si>
  <si>
    <t>Homotescu - Voinea A. Ioana
Mușceleanu St. Mara</t>
  </si>
  <si>
    <t>Ivănescu D. Maria
Manolache L. Maria</t>
  </si>
  <si>
    <t>Negrilă A. Miruna
Scorobete F. Anais</t>
  </si>
  <si>
    <t>Iordan L. Smaranda
Frîncu C. Ana Maria</t>
  </si>
  <si>
    <t>Bordei I. Ana - Miruna
Gamarț A. Ilinca Maria</t>
  </si>
  <si>
    <t>Gavrilă Roxana Violeta
Mihalache Andreia</t>
  </si>
  <si>
    <t>Huțanu Alma</t>
  </si>
  <si>
    <t>Efrem TH. R. Andreea
Aostăcioae P. Antonia</t>
  </si>
  <si>
    <t>Miu Eugenia</t>
  </si>
  <si>
    <t>Rotaru Finica</t>
  </si>
  <si>
    <t>Dan L. Irina Boanca
 Pribeagu D. G. Eliza Maria</t>
  </si>
  <si>
    <t>Acevski G. Ava
 Dumitrescu D. Alexandra</t>
  </si>
  <si>
    <t>Ganga D.C. Teofil
 Dănoiu D. Răzvan Cristian</t>
  </si>
  <si>
    <t>Unitatea de învățământ</t>
  </si>
  <si>
    <t>Nume, inițială tată, prenume elevi echipaj</t>
  </si>
  <si>
    <t xml:space="preserve">Clasa </t>
  </si>
  <si>
    <t>Notă</t>
  </si>
  <si>
    <t>Profesor îndrumător</t>
  </si>
  <si>
    <t>ȘCOALA GIMNAZIALĂ „I.H.RĂDULESCU”</t>
  </si>
  <si>
    <t>CULTURĂ CIVICĂ ȘI EDUCAȚIE SOCIALĂ</t>
  </si>
  <si>
    <t>A VII-A</t>
  </si>
  <si>
    <t>PENIU TEODORA</t>
  </si>
  <si>
    <t>Laura Mihaela Irimiea</t>
  </si>
  <si>
    <t>Negoescu M. Ilinca
Popescu N. Gabriela
Cristiana</t>
  </si>
  <si>
    <t>Radu Nicoleta</t>
  </si>
  <si>
    <t>Alecu G. Grazziela
Ioana
Bușu A. Alexia Sara</t>
  </si>
  <si>
    <t>SCOALA GIMNAZIALA NICOLAE TITULESCU</t>
  </si>
  <si>
    <t>ROȘU C. CATINCA MADELEINE
BATGI S. ISIS MERYEM</t>
  </si>
  <si>
    <t>CHICHIȚĂ A. MARIA
TUDOR R. ANA MARIA</t>
  </si>
  <si>
    <t>Nr.crt</t>
  </si>
  <si>
    <t>9.5</t>
  </si>
  <si>
    <t>9.7</t>
  </si>
  <si>
    <t>Filosofie</t>
  </si>
  <si>
    <t>9,5</t>
  </si>
  <si>
    <t>Nume, inițiala tată, prenume elev/elevi echipaj</t>
  </si>
  <si>
    <t>Nr.crt.</t>
  </si>
  <si>
    <t xml:space="preserve">         Profesor îndrumător</t>
  </si>
  <si>
    <t xml:space="preserve">              Nume, inițiala tată, prenume elev</t>
  </si>
  <si>
    <t>Nume,inițiala tată, prenume elev</t>
  </si>
  <si>
    <t>Nume, inițiala tată,prenume elev</t>
  </si>
  <si>
    <t>Nume, inițiala tată, prenume elev</t>
  </si>
  <si>
    <t xml:space="preserve">a IV-a </t>
  </si>
  <si>
    <t>A-VIII-A</t>
  </si>
  <si>
    <t>A- VII-A</t>
  </si>
  <si>
    <t>A-VII-A</t>
  </si>
  <si>
    <t>C.N.I.Tudor Vianu</t>
  </si>
  <si>
    <t>Ciorobea N. Alexandra-Cătălina</t>
  </si>
  <si>
    <t>Savu Crina</t>
  </si>
  <si>
    <t>Săndulescu M. P. Toma</t>
  </si>
  <si>
    <t>Tudor B. Alexandru-Andrei</t>
  </si>
  <si>
    <t>Cioacă F. Alexandra</t>
  </si>
  <si>
    <t>Jilăveanu I.M. Cosmina</t>
  </si>
  <si>
    <t>Coca-Constantinescu Mihai-Cornel</t>
  </si>
  <si>
    <t>Mărășoiu  Andrei-Ionuţ</t>
  </si>
  <si>
    <t>Drăgan Lavinia</t>
  </si>
  <si>
    <t>Milea Valentin-Marian</t>
  </si>
  <si>
    <t>Finichiu  Roxana</t>
  </si>
  <si>
    <t>Zuză Maria</t>
  </si>
  <si>
    <t>Pană  Floriana</t>
  </si>
  <si>
    <t>Darmon Cătălin</t>
  </si>
  <si>
    <t>Ilie Șerban</t>
  </si>
  <si>
    <t xml:space="preserve">BURDESCU A. SOFIA IOANA COTOROBAI A. MĂLINA-IOANA
</t>
  </si>
  <si>
    <t xml:space="preserve">LEU V. BIANCA IOANA                 ZAHARIA V. ALEXANDRA ELENA
</t>
  </si>
  <si>
    <t xml:space="preserve">ROTUND B. VENUS                    CIUGULAN C. ALICE-ANDREEA
</t>
  </si>
  <si>
    <t>TONCU B. VLAD
RANCEANU M. ANDREEA</t>
  </si>
  <si>
    <t>RADU D. ALEXANDRU
NICOLAU F. MARA</t>
  </si>
  <si>
    <t>MICU V. CATINCA
BULULETE A. MARIA</t>
  </si>
  <si>
    <t>ADAMESCU P. MAIA
MIHAILESCU V. STEFANIA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</si>
</sst>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sz val="10"/>
      <name val="Arial"/>
      <family val="2"/>
      <charset val="1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/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/>
    <xf numFmtId="0" fontId="5" fillId="2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Alignment="1"/>
    <xf numFmtId="0" fontId="6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20" workbookViewId="0">
      <selection activeCell="D28" sqref="D28"/>
    </sheetView>
  </sheetViews>
  <sheetFormatPr defaultRowHeight="14.4" x14ac:dyDescent="0.3"/>
  <cols>
    <col min="1" max="1" width="7.6640625" customWidth="1"/>
    <col min="2" max="2" width="32" customWidth="1"/>
    <col min="3" max="3" width="18.6640625" customWidth="1"/>
    <col min="4" max="4" width="31.33203125" style="40" customWidth="1"/>
    <col min="7" max="7" width="25.109375" customWidth="1"/>
  </cols>
  <sheetData>
    <row r="1" spans="1:7" ht="28.8" x14ac:dyDescent="0.3">
      <c r="A1" s="32" t="s">
        <v>91</v>
      </c>
      <c r="B1" s="32" t="s">
        <v>134</v>
      </c>
      <c r="C1" s="32" t="s">
        <v>40</v>
      </c>
      <c r="D1" s="32" t="s">
        <v>155</v>
      </c>
      <c r="E1" s="32" t="s">
        <v>0</v>
      </c>
      <c r="F1" s="32" t="s">
        <v>1</v>
      </c>
      <c r="G1" s="32" t="s">
        <v>138</v>
      </c>
    </row>
    <row r="2" spans="1:7" ht="28.8" x14ac:dyDescent="0.3">
      <c r="A2" s="46">
        <v>1</v>
      </c>
      <c r="B2" s="41" t="s">
        <v>109</v>
      </c>
      <c r="C2" s="42" t="s">
        <v>110</v>
      </c>
      <c r="D2" s="43" t="s">
        <v>115</v>
      </c>
      <c r="E2" s="44" t="s">
        <v>89</v>
      </c>
      <c r="F2" s="45" t="s">
        <v>114</v>
      </c>
      <c r="G2" s="44" t="s">
        <v>112</v>
      </c>
    </row>
    <row r="3" spans="1:7" ht="28.8" x14ac:dyDescent="0.3">
      <c r="A3" s="47">
        <v>2</v>
      </c>
      <c r="B3" s="10" t="s">
        <v>109</v>
      </c>
      <c r="C3" s="5" t="s">
        <v>110</v>
      </c>
      <c r="D3" s="38" t="s">
        <v>121</v>
      </c>
      <c r="E3" s="11" t="s">
        <v>101</v>
      </c>
      <c r="F3" s="14" t="s">
        <v>152</v>
      </c>
      <c r="G3" s="11" t="s">
        <v>119</v>
      </c>
    </row>
    <row r="4" spans="1:7" ht="28.8" x14ac:dyDescent="0.3">
      <c r="A4" s="47">
        <v>3</v>
      </c>
      <c r="B4" s="10" t="s">
        <v>109</v>
      </c>
      <c r="C4" s="5" t="s">
        <v>110</v>
      </c>
      <c r="D4" s="38" t="s">
        <v>123</v>
      </c>
      <c r="E4" s="11" t="s">
        <v>101</v>
      </c>
      <c r="F4" s="14" t="s">
        <v>152</v>
      </c>
      <c r="G4" s="11" t="s">
        <v>119</v>
      </c>
    </row>
    <row r="5" spans="1:7" ht="28.8" x14ac:dyDescent="0.3">
      <c r="A5" s="46">
        <v>4</v>
      </c>
      <c r="B5" s="10" t="s">
        <v>109</v>
      </c>
      <c r="C5" s="5" t="s">
        <v>110</v>
      </c>
      <c r="D5" s="6" t="s">
        <v>118</v>
      </c>
      <c r="E5" s="4" t="s">
        <v>89</v>
      </c>
      <c r="F5" s="14" t="s">
        <v>151</v>
      </c>
      <c r="G5" s="4" t="s">
        <v>112</v>
      </c>
    </row>
    <row r="6" spans="1:7" ht="28.8" x14ac:dyDescent="0.3">
      <c r="A6" s="47">
        <v>5</v>
      </c>
      <c r="B6" s="10" t="s">
        <v>109</v>
      </c>
      <c r="C6" s="5" t="s">
        <v>110</v>
      </c>
      <c r="D6" s="38" t="s">
        <v>120</v>
      </c>
      <c r="E6" s="11" t="s">
        <v>101</v>
      </c>
      <c r="F6" s="14" t="s">
        <v>151</v>
      </c>
      <c r="G6" s="11" t="s">
        <v>119</v>
      </c>
    </row>
    <row r="7" spans="1:7" ht="28.8" x14ac:dyDescent="0.3">
      <c r="A7" s="47">
        <v>6</v>
      </c>
      <c r="B7" s="10" t="s">
        <v>109</v>
      </c>
      <c r="C7" s="5" t="s">
        <v>110</v>
      </c>
      <c r="D7" s="38" t="s">
        <v>122</v>
      </c>
      <c r="E7" s="11" t="s">
        <v>101</v>
      </c>
      <c r="F7" s="14" t="s">
        <v>151</v>
      </c>
      <c r="G7" s="11" t="s">
        <v>119</v>
      </c>
    </row>
    <row r="8" spans="1:7" ht="28.8" x14ac:dyDescent="0.3">
      <c r="A8" s="46">
        <v>7</v>
      </c>
      <c r="B8" s="10" t="s">
        <v>109</v>
      </c>
      <c r="C8" s="5" t="s">
        <v>110</v>
      </c>
      <c r="D8" s="39" t="s">
        <v>124</v>
      </c>
      <c r="E8" s="11" t="s">
        <v>101</v>
      </c>
      <c r="F8" s="14" t="s">
        <v>151</v>
      </c>
      <c r="G8" s="12" t="s">
        <v>126</v>
      </c>
    </row>
    <row r="9" spans="1:7" ht="28.8" x14ac:dyDescent="0.3">
      <c r="A9" s="47">
        <v>8</v>
      </c>
      <c r="B9" s="6" t="s">
        <v>86</v>
      </c>
      <c r="C9" s="6" t="s">
        <v>87</v>
      </c>
      <c r="D9" s="6" t="s">
        <v>93</v>
      </c>
      <c r="E9" s="11" t="s">
        <v>89</v>
      </c>
      <c r="F9" s="4">
        <v>9.25</v>
      </c>
      <c r="G9" s="4" t="s">
        <v>94</v>
      </c>
    </row>
    <row r="10" spans="1:7" ht="28.8" x14ac:dyDescent="0.3">
      <c r="A10" s="47">
        <v>9</v>
      </c>
      <c r="B10" s="6" t="s">
        <v>86</v>
      </c>
      <c r="C10" s="6" t="s">
        <v>87</v>
      </c>
      <c r="D10" s="6" t="s">
        <v>100</v>
      </c>
      <c r="E10" s="11" t="s">
        <v>101</v>
      </c>
      <c r="F10" s="4">
        <v>9.25</v>
      </c>
      <c r="G10" s="9" t="s">
        <v>102</v>
      </c>
    </row>
    <row r="11" spans="1:7" ht="28.8" x14ac:dyDescent="0.3">
      <c r="A11" s="46">
        <v>10</v>
      </c>
      <c r="B11" s="6" t="s">
        <v>86</v>
      </c>
      <c r="C11" s="6" t="s">
        <v>87</v>
      </c>
      <c r="D11" s="6" t="s">
        <v>88</v>
      </c>
      <c r="E11" s="11" t="s">
        <v>89</v>
      </c>
      <c r="F11" s="8">
        <v>9.1999999999999993</v>
      </c>
      <c r="G11" s="4" t="s">
        <v>90</v>
      </c>
    </row>
    <row r="12" spans="1:7" ht="28.8" x14ac:dyDescent="0.3">
      <c r="A12" s="47">
        <v>11</v>
      </c>
      <c r="B12" s="6" t="s">
        <v>86</v>
      </c>
      <c r="C12" s="6" t="s">
        <v>87</v>
      </c>
      <c r="D12" s="6" t="s">
        <v>104</v>
      </c>
      <c r="E12" s="11" t="s">
        <v>101</v>
      </c>
      <c r="F12" s="8">
        <v>9.1999999999999993</v>
      </c>
      <c r="G12" s="9" t="s">
        <v>105</v>
      </c>
    </row>
    <row r="13" spans="1:7" ht="28.8" x14ac:dyDescent="0.3">
      <c r="A13" s="47">
        <v>12</v>
      </c>
      <c r="B13" s="6" t="s">
        <v>86</v>
      </c>
      <c r="C13" s="6" t="s">
        <v>87</v>
      </c>
      <c r="D13" s="6" t="s">
        <v>107</v>
      </c>
      <c r="E13" s="11" t="s">
        <v>101</v>
      </c>
      <c r="F13" s="4">
        <v>9.15</v>
      </c>
      <c r="G13" s="9" t="s">
        <v>108</v>
      </c>
    </row>
    <row r="14" spans="1:7" ht="28.8" x14ac:dyDescent="0.3">
      <c r="A14" s="46">
        <v>13</v>
      </c>
      <c r="B14" s="6" t="s">
        <v>86</v>
      </c>
      <c r="C14" s="6" t="s">
        <v>87</v>
      </c>
      <c r="D14" s="6" t="s">
        <v>97</v>
      </c>
      <c r="E14" s="11" t="s">
        <v>89</v>
      </c>
      <c r="F14" s="8">
        <v>9.1</v>
      </c>
      <c r="G14" s="4" t="s">
        <v>96</v>
      </c>
    </row>
    <row r="15" spans="1:7" ht="28.8" x14ac:dyDescent="0.3">
      <c r="A15" s="47">
        <v>14</v>
      </c>
      <c r="B15" s="6" t="s">
        <v>86</v>
      </c>
      <c r="C15" s="6" t="s">
        <v>87</v>
      </c>
      <c r="D15" s="6" t="s">
        <v>99</v>
      </c>
      <c r="E15" s="11" t="s">
        <v>89</v>
      </c>
      <c r="F15" s="4">
        <v>9.0500000000000007</v>
      </c>
      <c r="G15" s="4" t="s">
        <v>98</v>
      </c>
    </row>
    <row r="16" spans="1:7" ht="28.8" x14ac:dyDescent="0.3">
      <c r="A16" s="47">
        <v>15</v>
      </c>
      <c r="B16" s="10" t="s">
        <v>109</v>
      </c>
      <c r="C16" s="5" t="s">
        <v>110</v>
      </c>
      <c r="D16" s="6" t="s">
        <v>113</v>
      </c>
      <c r="E16" s="11" t="s">
        <v>89</v>
      </c>
      <c r="F16" s="13" t="s">
        <v>111</v>
      </c>
      <c r="G16" s="11" t="s">
        <v>112</v>
      </c>
    </row>
    <row r="17" spans="1:7" ht="28.8" x14ac:dyDescent="0.3">
      <c r="A17" s="46">
        <v>16</v>
      </c>
      <c r="B17" s="10" t="s">
        <v>109</v>
      </c>
      <c r="C17" s="5" t="s">
        <v>110</v>
      </c>
      <c r="D17" s="6" t="s">
        <v>116</v>
      </c>
      <c r="E17" s="4" t="s">
        <v>89</v>
      </c>
      <c r="F17" s="13" t="s">
        <v>111</v>
      </c>
      <c r="G17" s="4" t="s">
        <v>112</v>
      </c>
    </row>
    <row r="18" spans="1:7" ht="28.8" x14ac:dyDescent="0.3">
      <c r="A18" s="47">
        <v>17</v>
      </c>
      <c r="B18" s="10" t="s">
        <v>109</v>
      </c>
      <c r="C18" s="5" t="s">
        <v>110</v>
      </c>
      <c r="D18" s="6" t="s">
        <v>117</v>
      </c>
      <c r="E18" s="4" t="s">
        <v>89</v>
      </c>
      <c r="F18" s="13" t="s">
        <v>111</v>
      </c>
      <c r="G18" s="4" t="s">
        <v>112</v>
      </c>
    </row>
    <row r="19" spans="1:7" ht="28.8" x14ac:dyDescent="0.3">
      <c r="A19" s="47">
        <v>18</v>
      </c>
      <c r="B19" s="10" t="s">
        <v>109</v>
      </c>
      <c r="C19" s="5" t="s">
        <v>110</v>
      </c>
      <c r="D19" s="39" t="s">
        <v>125</v>
      </c>
      <c r="E19" s="11" t="s">
        <v>101</v>
      </c>
      <c r="F19" s="13" t="s">
        <v>111</v>
      </c>
      <c r="G19" s="12" t="s">
        <v>126</v>
      </c>
    </row>
    <row r="20" spans="1:7" ht="28.8" x14ac:dyDescent="0.3">
      <c r="A20" s="46">
        <v>19</v>
      </c>
      <c r="B20" s="6" t="s">
        <v>86</v>
      </c>
      <c r="C20" s="6" t="s">
        <v>87</v>
      </c>
      <c r="D20" s="6" t="s">
        <v>95</v>
      </c>
      <c r="E20" s="11" t="s">
        <v>89</v>
      </c>
      <c r="F20" s="8">
        <v>8.9499999999999993</v>
      </c>
      <c r="G20" s="4" t="s">
        <v>96</v>
      </c>
    </row>
    <row r="21" spans="1:7" ht="28.8" x14ac:dyDescent="0.3">
      <c r="A21" s="47">
        <v>20</v>
      </c>
      <c r="B21" s="6" t="s">
        <v>86</v>
      </c>
      <c r="C21" s="6" t="s">
        <v>87</v>
      </c>
      <c r="D21" s="6" t="s">
        <v>103</v>
      </c>
      <c r="E21" s="11" t="s">
        <v>101</v>
      </c>
      <c r="F21" s="4">
        <v>8.9499999999999993</v>
      </c>
      <c r="G21" s="9" t="s">
        <v>102</v>
      </c>
    </row>
    <row r="22" spans="1:7" ht="28.8" x14ac:dyDescent="0.3">
      <c r="A22" s="47">
        <v>21</v>
      </c>
      <c r="B22" s="6" t="s">
        <v>86</v>
      </c>
      <c r="C22" s="6" t="s">
        <v>87</v>
      </c>
      <c r="D22" s="6" t="s">
        <v>106</v>
      </c>
      <c r="E22" s="11" t="s">
        <v>101</v>
      </c>
      <c r="F22" s="8">
        <v>8.9</v>
      </c>
      <c r="G22" s="9" t="s">
        <v>105</v>
      </c>
    </row>
    <row r="23" spans="1:7" ht="28.8" x14ac:dyDescent="0.3">
      <c r="A23" s="53">
        <v>22</v>
      </c>
      <c r="B23" s="6" t="s">
        <v>86</v>
      </c>
      <c r="C23" s="6" t="s">
        <v>87</v>
      </c>
      <c r="D23" s="6" t="s">
        <v>185</v>
      </c>
      <c r="E23" s="11" t="s">
        <v>89</v>
      </c>
      <c r="F23" s="4">
        <v>8.85</v>
      </c>
      <c r="G23" s="4" t="s">
        <v>98</v>
      </c>
    </row>
    <row r="24" spans="1:7" ht="28.8" x14ac:dyDescent="0.3">
      <c r="A24" s="53">
        <v>23</v>
      </c>
      <c r="B24" s="6" t="s">
        <v>86</v>
      </c>
      <c r="C24" s="6" t="s">
        <v>87</v>
      </c>
      <c r="D24" s="6" t="s">
        <v>186</v>
      </c>
      <c r="E24" s="11" t="s">
        <v>101</v>
      </c>
      <c r="F24" s="4">
        <v>8.85</v>
      </c>
      <c r="G24" s="9" t="s">
        <v>108</v>
      </c>
    </row>
    <row r="25" spans="1:7" ht="28.8" x14ac:dyDescent="0.3">
      <c r="A25" s="53">
        <v>24</v>
      </c>
      <c r="B25" s="6" t="s">
        <v>86</v>
      </c>
      <c r="C25" s="6" t="s">
        <v>87</v>
      </c>
      <c r="D25" s="6" t="s">
        <v>187</v>
      </c>
      <c r="E25" s="11" t="s">
        <v>89</v>
      </c>
      <c r="F25" s="8">
        <v>8.8000000000000007</v>
      </c>
      <c r="G25" s="4" t="s">
        <v>90</v>
      </c>
    </row>
    <row r="26" spans="1:7" ht="28.8" x14ac:dyDescent="0.3">
      <c r="A26" s="46">
        <v>25</v>
      </c>
      <c r="B26" s="15" t="s">
        <v>41</v>
      </c>
      <c r="C26" s="16" t="s">
        <v>110</v>
      </c>
      <c r="D26" s="6" t="s">
        <v>131</v>
      </c>
      <c r="E26" s="4" t="s">
        <v>162</v>
      </c>
      <c r="F26" s="4">
        <v>8.75</v>
      </c>
      <c r="G26" s="4" t="s">
        <v>129</v>
      </c>
    </row>
    <row r="27" spans="1:7" ht="28.8" x14ac:dyDescent="0.3">
      <c r="A27" s="51">
        <v>26</v>
      </c>
      <c r="B27" s="15" t="s">
        <v>41</v>
      </c>
      <c r="C27" s="16" t="s">
        <v>110</v>
      </c>
      <c r="D27" s="6" t="s">
        <v>133</v>
      </c>
      <c r="E27" s="4" t="s">
        <v>162</v>
      </c>
      <c r="F27" s="4">
        <v>8.75</v>
      </c>
      <c r="G27" s="4" t="s">
        <v>130</v>
      </c>
    </row>
    <row r="28" spans="1:7" ht="28.8" x14ac:dyDescent="0.3">
      <c r="A28" s="4">
        <v>27</v>
      </c>
      <c r="B28" s="6" t="s">
        <v>86</v>
      </c>
      <c r="C28" s="6" t="s">
        <v>87</v>
      </c>
      <c r="D28" s="6" t="s">
        <v>188</v>
      </c>
      <c r="E28" s="11" t="s">
        <v>89</v>
      </c>
      <c r="F28" s="4">
        <v>8.75</v>
      </c>
      <c r="G28" s="4" t="s">
        <v>94</v>
      </c>
    </row>
    <row r="29" spans="1:7" ht="28.8" x14ac:dyDescent="0.3">
      <c r="A29" s="51">
        <v>28</v>
      </c>
      <c r="B29" s="15" t="s">
        <v>41</v>
      </c>
      <c r="C29" s="16" t="s">
        <v>110</v>
      </c>
      <c r="D29" s="6" t="s">
        <v>128</v>
      </c>
      <c r="E29" s="4" t="s">
        <v>89</v>
      </c>
      <c r="F29" s="4">
        <v>8.5</v>
      </c>
      <c r="G29" s="4" t="s">
        <v>127</v>
      </c>
    </row>
    <row r="30" spans="1:7" ht="28.8" x14ac:dyDescent="0.3">
      <c r="A30" s="52">
        <v>29</v>
      </c>
      <c r="B30" s="15" t="s">
        <v>41</v>
      </c>
      <c r="C30" s="16" t="s">
        <v>110</v>
      </c>
      <c r="D30" s="6" t="s">
        <v>132</v>
      </c>
      <c r="E30" s="4" t="s">
        <v>162</v>
      </c>
      <c r="F30" s="4">
        <v>8.5</v>
      </c>
      <c r="G30" s="4" t="s">
        <v>129</v>
      </c>
    </row>
  </sheetData>
  <sortState ref="A2:G30">
    <sortCondition descending="1" ref="F2:F3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B12" sqref="B12"/>
    </sheetView>
  </sheetViews>
  <sheetFormatPr defaultRowHeight="14.4" x14ac:dyDescent="0.3"/>
  <cols>
    <col min="1" max="1" width="6.88671875" customWidth="1"/>
    <col min="2" max="2" width="26.88671875" customWidth="1"/>
    <col min="3" max="3" width="29.33203125" customWidth="1"/>
    <col min="4" max="4" width="32.6640625" customWidth="1"/>
    <col min="5" max="5" width="7" customWidth="1"/>
    <col min="6" max="6" width="5.33203125" customWidth="1"/>
    <col min="7" max="7" width="20.109375" bestFit="1" customWidth="1"/>
  </cols>
  <sheetData>
    <row r="1" spans="1:7" ht="28.8" x14ac:dyDescent="0.3">
      <c r="A1" s="31" t="s">
        <v>150</v>
      </c>
      <c r="B1" s="33" t="s">
        <v>134</v>
      </c>
      <c r="C1" s="30" t="s">
        <v>40</v>
      </c>
      <c r="D1" s="32" t="s">
        <v>135</v>
      </c>
      <c r="E1" s="30" t="s">
        <v>136</v>
      </c>
      <c r="F1" s="30" t="s">
        <v>137</v>
      </c>
      <c r="G1" s="30" t="s">
        <v>138</v>
      </c>
    </row>
    <row r="2" spans="1:7" ht="28.8" x14ac:dyDescent="0.3">
      <c r="A2" s="18">
        <v>1</v>
      </c>
      <c r="B2" s="24" t="str">
        <f>UPPER("Liceul Teoretic Nicolae Iorga")</f>
        <v>LICEUL TEORETIC NICOLAE IORGA</v>
      </c>
      <c r="C2" s="23" t="s">
        <v>140</v>
      </c>
      <c r="D2" s="20" t="str">
        <f>UPPER("Banciu Sara
Nica Mircea")</f>
        <v>BANCIU SARA
NICA MIRCEA</v>
      </c>
      <c r="E2" s="22" t="s">
        <v>163</v>
      </c>
      <c r="F2" s="22">
        <v>9.5</v>
      </c>
      <c r="G2" s="21" t="s">
        <v>143</v>
      </c>
    </row>
    <row r="3" spans="1:7" ht="43.2" x14ac:dyDescent="0.3">
      <c r="A3" s="17">
        <v>2</v>
      </c>
      <c r="B3" s="19" t="s">
        <v>139</v>
      </c>
      <c r="C3" s="7" t="s">
        <v>140</v>
      </c>
      <c r="D3" s="20" t="s">
        <v>182</v>
      </c>
      <c r="E3" s="4" t="s">
        <v>164</v>
      </c>
      <c r="F3" s="4">
        <v>9.5</v>
      </c>
      <c r="G3" s="4" t="s">
        <v>142</v>
      </c>
    </row>
    <row r="4" spans="1:7" ht="43.2" x14ac:dyDescent="0.3">
      <c r="A4" s="2">
        <v>3</v>
      </c>
      <c r="B4" s="19" t="s">
        <v>139</v>
      </c>
      <c r="C4" s="7" t="s">
        <v>140</v>
      </c>
      <c r="D4" s="20" t="s">
        <v>183</v>
      </c>
      <c r="E4" s="4" t="s">
        <v>141</v>
      </c>
      <c r="F4" s="4">
        <v>9</v>
      </c>
      <c r="G4" s="4" t="s">
        <v>142</v>
      </c>
    </row>
    <row r="5" spans="1:7" ht="43.2" x14ac:dyDescent="0.3">
      <c r="A5" s="2">
        <v>4</v>
      </c>
      <c r="B5" s="19" t="s">
        <v>139</v>
      </c>
      <c r="C5" s="7" t="s">
        <v>140</v>
      </c>
      <c r="D5" s="20" t="s">
        <v>184</v>
      </c>
      <c r="E5" s="4" t="s">
        <v>141</v>
      </c>
      <c r="F5" s="4">
        <v>8.5</v>
      </c>
      <c r="G5" s="4" t="s">
        <v>142</v>
      </c>
    </row>
    <row r="6" spans="1:7" ht="28.8" x14ac:dyDescent="0.3">
      <c r="A6" s="2">
        <v>5</v>
      </c>
      <c r="B6" s="19" t="s">
        <v>139</v>
      </c>
      <c r="C6" s="7" t="s">
        <v>140</v>
      </c>
      <c r="D6" s="6" t="s">
        <v>148</v>
      </c>
      <c r="E6" s="4" t="s">
        <v>141</v>
      </c>
      <c r="F6" s="4">
        <v>8.5</v>
      </c>
      <c r="G6" s="4" t="s">
        <v>142</v>
      </c>
    </row>
    <row r="7" spans="1:7" ht="28.8" x14ac:dyDescent="0.3">
      <c r="A7" s="2">
        <v>6</v>
      </c>
      <c r="B7" s="19" t="s">
        <v>139</v>
      </c>
      <c r="C7" s="7" t="s">
        <v>140</v>
      </c>
      <c r="D7" s="19" t="s">
        <v>149</v>
      </c>
      <c r="E7" s="4" t="s">
        <v>141</v>
      </c>
      <c r="F7" s="4">
        <v>8.5</v>
      </c>
      <c r="G7" s="4" t="s">
        <v>142</v>
      </c>
    </row>
    <row r="8" spans="1:7" ht="43.2" x14ac:dyDescent="0.3">
      <c r="A8" s="3">
        <v>7</v>
      </c>
      <c r="B8" s="25" t="str">
        <f>UPPER("Scoala gimnaziala Nicolae Titulescu")</f>
        <v>SCOALA GIMNAZIALA NICOLAE TITULESCU</v>
      </c>
      <c r="C8" s="23" t="s">
        <v>140</v>
      </c>
      <c r="D8" s="20" t="s">
        <v>144</v>
      </c>
      <c r="E8" s="9" t="s">
        <v>165</v>
      </c>
      <c r="F8" s="9">
        <v>8.5</v>
      </c>
      <c r="G8" s="9" t="s">
        <v>145</v>
      </c>
    </row>
    <row r="9" spans="1:7" ht="43.2" x14ac:dyDescent="0.3">
      <c r="A9" s="3">
        <v>8</v>
      </c>
      <c r="B9" s="25" t="s">
        <v>147</v>
      </c>
      <c r="C9" s="23" t="s">
        <v>140</v>
      </c>
      <c r="D9" s="20" t="s">
        <v>146</v>
      </c>
      <c r="E9" s="9" t="s">
        <v>165</v>
      </c>
      <c r="F9" s="9">
        <v>8.5</v>
      </c>
      <c r="G9" s="9" t="s">
        <v>145</v>
      </c>
    </row>
  </sheetData>
  <sortState ref="A2:G9">
    <sortCondition ref="B2:B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/>
  </sheetViews>
  <sheetFormatPr defaultRowHeight="14.4" x14ac:dyDescent="0.3"/>
  <cols>
    <col min="2" max="2" width="31.6640625" customWidth="1"/>
    <col min="3" max="3" width="33" customWidth="1"/>
    <col min="4" max="4" width="37.33203125" customWidth="1"/>
    <col min="7" max="7" width="27" customWidth="1"/>
  </cols>
  <sheetData>
    <row r="1" spans="1:7" x14ac:dyDescent="0.3">
      <c r="A1" s="28" t="s">
        <v>156</v>
      </c>
      <c r="B1" s="28" t="s">
        <v>134</v>
      </c>
      <c r="C1" s="30" t="s">
        <v>40</v>
      </c>
      <c r="D1" s="30" t="s">
        <v>158</v>
      </c>
      <c r="E1" s="30" t="s">
        <v>0</v>
      </c>
      <c r="F1" s="30" t="s">
        <v>1</v>
      </c>
      <c r="G1" s="30" t="s">
        <v>157</v>
      </c>
    </row>
    <row r="2" spans="1:7" x14ac:dyDescent="0.3">
      <c r="A2" s="48">
        <v>1</v>
      </c>
      <c r="B2" s="27" t="s">
        <v>166</v>
      </c>
      <c r="C2" s="2" t="s">
        <v>8</v>
      </c>
      <c r="D2" s="50" t="s">
        <v>167</v>
      </c>
      <c r="E2" s="3" t="s">
        <v>19</v>
      </c>
      <c r="F2" s="37">
        <v>10</v>
      </c>
      <c r="G2" s="3" t="s">
        <v>168</v>
      </c>
    </row>
    <row r="3" spans="1:7" x14ac:dyDescent="0.3">
      <c r="A3" s="37">
        <v>2</v>
      </c>
      <c r="B3" s="1" t="s">
        <v>30</v>
      </c>
      <c r="C3" s="2" t="s">
        <v>8</v>
      </c>
      <c r="D3" s="49" t="s">
        <v>31</v>
      </c>
      <c r="E3" s="2" t="s">
        <v>19</v>
      </c>
      <c r="F3" s="2">
        <v>10</v>
      </c>
      <c r="G3" s="2" t="s">
        <v>32</v>
      </c>
    </row>
    <row r="4" spans="1:7" x14ac:dyDescent="0.3">
      <c r="A4" s="37">
        <v>3</v>
      </c>
      <c r="B4" s="1" t="s">
        <v>28</v>
      </c>
      <c r="C4" s="2" t="s">
        <v>8</v>
      </c>
      <c r="D4" s="49" t="s">
        <v>181</v>
      </c>
      <c r="E4" s="2" t="s">
        <v>5</v>
      </c>
      <c r="F4" s="2">
        <v>10</v>
      </c>
      <c r="G4" s="2" t="s">
        <v>26</v>
      </c>
    </row>
    <row r="5" spans="1:7" x14ac:dyDescent="0.3">
      <c r="A5" s="48">
        <v>4</v>
      </c>
      <c r="B5" s="1" t="s">
        <v>14</v>
      </c>
      <c r="C5" s="2" t="s">
        <v>8</v>
      </c>
      <c r="D5" s="49" t="s">
        <v>15</v>
      </c>
      <c r="E5" s="2" t="s">
        <v>5</v>
      </c>
      <c r="F5" s="2">
        <v>9.6</v>
      </c>
      <c r="G5" s="2" t="s">
        <v>20</v>
      </c>
    </row>
    <row r="6" spans="1:7" x14ac:dyDescent="0.3">
      <c r="A6" s="37">
        <v>5</v>
      </c>
      <c r="B6" s="1" t="s">
        <v>30</v>
      </c>
      <c r="C6" s="2" t="s">
        <v>8</v>
      </c>
      <c r="D6" s="49" t="s">
        <v>33</v>
      </c>
      <c r="E6" s="2" t="s">
        <v>12</v>
      </c>
      <c r="F6" s="2">
        <v>9.6</v>
      </c>
      <c r="G6" s="2" t="s">
        <v>32</v>
      </c>
    </row>
    <row r="7" spans="1:7" x14ac:dyDescent="0.3">
      <c r="A7" s="37">
        <v>6</v>
      </c>
      <c r="B7" s="1" t="s">
        <v>4</v>
      </c>
      <c r="C7" s="2" t="s">
        <v>8</v>
      </c>
      <c r="D7" s="49" t="s">
        <v>2</v>
      </c>
      <c r="E7" s="2" t="s">
        <v>5</v>
      </c>
      <c r="F7" s="2">
        <v>9.6</v>
      </c>
      <c r="G7" s="2" t="s">
        <v>3</v>
      </c>
    </row>
    <row r="8" spans="1:7" x14ac:dyDescent="0.3">
      <c r="A8" s="48">
        <v>7</v>
      </c>
      <c r="B8" s="27" t="s">
        <v>166</v>
      </c>
      <c r="C8" s="2" t="s">
        <v>8</v>
      </c>
      <c r="D8" s="50" t="s">
        <v>169</v>
      </c>
      <c r="E8" s="3" t="s">
        <v>5</v>
      </c>
      <c r="F8" s="3">
        <v>9.5</v>
      </c>
      <c r="G8" s="3" t="s">
        <v>168</v>
      </c>
    </row>
    <row r="9" spans="1:7" x14ac:dyDescent="0.3">
      <c r="A9" s="37">
        <v>8</v>
      </c>
      <c r="B9" s="1" t="s">
        <v>14</v>
      </c>
      <c r="C9" s="2" t="s">
        <v>8</v>
      </c>
      <c r="D9" s="49" t="s">
        <v>16</v>
      </c>
      <c r="E9" s="2" t="s">
        <v>5</v>
      </c>
      <c r="F9" s="2">
        <v>9</v>
      </c>
      <c r="G9" s="2" t="s">
        <v>20</v>
      </c>
    </row>
    <row r="10" spans="1:7" x14ac:dyDescent="0.3">
      <c r="A10" s="37">
        <v>9</v>
      </c>
      <c r="B10" s="27" t="s">
        <v>166</v>
      </c>
      <c r="C10" s="2" t="s">
        <v>8</v>
      </c>
      <c r="D10" s="35" t="s">
        <v>170</v>
      </c>
      <c r="E10" s="3" t="s">
        <v>5</v>
      </c>
      <c r="F10" s="3">
        <v>9</v>
      </c>
      <c r="G10" s="3" t="s">
        <v>168</v>
      </c>
    </row>
    <row r="11" spans="1:7" x14ac:dyDescent="0.3">
      <c r="A11" s="48">
        <v>10</v>
      </c>
      <c r="B11" s="1" t="s">
        <v>21</v>
      </c>
      <c r="C11" s="2" t="s">
        <v>8</v>
      </c>
      <c r="D11" s="49" t="s">
        <v>22</v>
      </c>
      <c r="E11" s="2" t="s">
        <v>9</v>
      </c>
      <c r="F11" s="2">
        <v>9</v>
      </c>
      <c r="G11" s="2" t="s">
        <v>24</v>
      </c>
    </row>
    <row r="12" spans="1:7" x14ac:dyDescent="0.3">
      <c r="A12" s="37">
        <v>11</v>
      </c>
      <c r="B12" s="1" t="s">
        <v>10</v>
      </c>
      <c r="C12" s="2" t="s">
        <v>8</v>
      </c>
      <c r="D12" s="49" t="s">
        <v>11</v>
      </c>
      <c r="E12" s="2" t="s">
        <v>12</v>
      </c>
      <c r="F12" s="2">
        <v>9</v>
      </c>
      <c r="G12" s="2" t="s">
        <v>13</v>
      </c>
    </row>
    <row r="13" spans="1:7" x14ac:dyDescent="0.3">
      <c r="A13" s="37">
        <v>12</v>
      </c>
      <c r="B13" s="1" t="s">
        <v>28</v>
      </c>
      <c r="C13" s="2" t="s">
        <v>8</v>
      </c>
      <c r="D13" s="49" t="s">
        <v>29</v>
      </c>
      <c r="E13" s="2" t="s">
        <v>9</v>
      </c>
      <c r="F13" s="2">
        <v>9</v>
      </c>
      <c r="G13" s="2" t="s">
        <v>26</v>
      </c>
    </row>
    <row r="14" spans="1:7" x14ac:dyDescent="0.3">
      <c r="A14" s="48">
        <v>13</v>
      </c>
      <c r="B14" s="1" t="s">
        <v>14</v>
      </c>
      <c r="C14" s="2" t="s">
        <v>8</v>
      </c>
      <c r="D14" s="49" t="s">
        <v>17</v>
      </c>
      <c r="E14" s="2" t="s">
        <v>19</v>
      </c>
      <c r="F14" s="2">
        <v>8.6</v>
      </c>
      <c r="G14" s="2" t="s">
        <v>20</v>
      </c>
    </row>
    <row r="15" spans="1:7" x14ac:dyDescent="0.3">
      <c r="A15" s="37">
        <v>14</v>
      </c>
      <c r="B15" s="1" t="s">
        <v>30</v>
      </c>
      <c r="C15" s="2" t="s">
        <v>8</v>
      </c>
      <c r="D15" s="49" t="s">
        <v>34</v>
      </c>
      <c r="E15" s="2" t="s">
        <v>5</v>
      </c>
      <c r="F15" s="2">
        <v>8.6</v>
      </c>
      <c r="G15" s="2" t="s">
        <v>32</v>
      </c>
    </row>
    <row r="16" spans="1:7" x14ac:dyDescent="0.3">
      <c r="A16" s="37">
        <v>15</v>
      </c>
      <c r="B16" s="1" t="s">
        <v>4</v>
      </c>
      <c r="C16" s="2" t="s">
        <v>8</v>
      </c>
      <c r="D16" s="49" t="s">
        <v>6</v>
      </c>
      <c r="E16" s="2" t="s">
        <v>5</v>
      </c>
      <c r="F16" s="2">
        <v>8.6</v>
      </c>
      <c r="G16" s="2" t="s">
        <v>3</v>
      </c>
    </row>
    <row r="17" spans="1:7" x14ac:dyDescent="0.3">
      <c r="A17" s="48">
        <v>16</v>
      </c>
      <c r="B17" s="1" t="s">
        <v>14</v>
      </c>
      <c r="C17" s="2" t="s">
        <v>8</v>
      </c>
      <c r="D17" s="49" t="s">
        <v>18</v>
      </c>
      <c r="E17" s="2" t="s">
        <v>5</v>
      </c>
      <c r="F17" s="2">
        <v>8.5</v>
      </c>
      <c r="G17" s="2" t="s">
        <v>20</v>
      </c>
    </row>
    <row r="18" spans="1:7" x14ac:dyDescent="0.3">
      <c r="A18" s="37">
        <v>17</v>
      </c>
      <c r="B18" s="1" t="s">
        <v>37</v>
      </c>
      <c r="C18" s="2" t="s">
        <v>8</v>
      </c>
      <c r="D18" s="49" t="s">
        <v>171</v>
      </c>
      <c r="E18" s="2" t="s">
        <v>5</v>
      </c>
      <c r="F18" s="2">
        <v>8.5</v>
      </c>
      <c r="G18" s="2" t="s">
        <v>38</v>
      </c>
    </row>
    <row r="19" spans="1:7" x14ac:dyDescent="0.3">
      <c r="A19" s="37">
        <v>18</v>
      </c>
      <c r="B19" s="1" t="s">
        <v>37</v>
      </c>
      <c r="C19" s="2" t="s">
        <v>8</v>
      </c>
      <c r="D19" s="49" t="s">
        <v>39</v>
      </c>
      <c r="E19" s="2" t="s">
        <v>5</v>
      </c>
      <c r="F19" s="2">
        <v>8.5</v>
      </c>
      <c r="G19" s="2" t="s">
        <v>32</v>
      </c>
    </row>
    <row r="20" spans="1:7" x14ac:dyDescent="0.3">
      <c r="A20" s="48">
        <v>19</v>
      </c>
      <c r="B20" s="1" t="s">
        <v>21</v>
      </c>
      <c r="C20" s="2" t="s">
        <v>8</v>
      </c>
      <c r="D20" s="49" t="s">
        <v>23</v>
      </c>
      <c r="E20" s="2" t="s">
        <v>9</v>
      </c>
      <c r="F20" s="2">
        <v>8.5</v>
      </c>
      <c r="G20" s="2" t="s">
        <v>24</v>
      </c>
    </row>
    <row r="21" spans="1:7" x14ac:dyDescent="0.3">
      <c r="A21" s="37">
        <v>20</v>
      </c>
      <c r="B21" s="1" t="s">
        <v>21</v>
      </c>
      <c r="C21" s="2" t="s">
        <v>8</v>
      </c>
      <c r="D21" s="49" t="s">
        <v>25</v>
      </c>
      <c r="E21" s="2" t="s">
        <v>5</v>
      </c>
      <c r="F21" s="2">
        <v>8.5</v>
      </c>
      <c r="G21" s="2" t="s">
        <v>26</v>
      </c>
    </row>
    <row r="22" spans="1:7" x14ac:dyDescent="0.3">
      <c r="A22" s="37">
        <v>21</v>
      </c>
      <c r="B22" s="1" t="s">
        <v>21</v>
      </c>
      <c r="C22" s="2" t="s">
        <v>8</v>
      </c>
      <c r="D22" s="49" t="s">
        <v>178</v>
      </c>
      <c r="E22" s="2" t="s">
        <v>5</v>
      </c>
      <c r="F22" s="2">
        <v>8.5</v>
      </c>
      <c r="G22" s="2" t="s">
        <v>26</v>
      </c>
    </row>
    <row r="23" spans="1:7" x14ac:dyDescent="0.3">
      <c r="A23" s="48">
        <v>22</v>
      </c>
      <c r="B23" s="1" t="s">
        <v>21</v>
      </c>
      <c r="C23" s="2" t="s">
        <v>8</v>
      </c>
      <c r="D23" s="49" t="s">
        <v>27</v>
      </c>
      <c r="E23" s="2" t="s">
        <v>5</v>
      </c>
      <c r="F23" s="2">
        <v>8.5</v>
      </c>
      <c r="G23" s="2" t="s">
        <v>26</v>
      </c>
    </row>
    <row r="24" spans="1:7" x14ac:dyDescent="0.3">
      <c r="A24" s="37">
        <v>23</v>
      </c>
      <c r="B24" s="1" t="s">
        <v>30</v>
      </c>
      <c r="C24" s="2" t="s">
        <v>8</v>
      </c>
      <c r="D24" s="49" t="s">
        <v>35</v>
      </c>
      <c r="E24" s="2" t="s">
        <v>5</v>
      </c>
      <c r="F24" s="2">
        <v>8.5</v>
      </c>
      <c r="G24" s="2" t="s">
        <v>32</v>
      </c>
    </row>
    <row r="25" spans="1:7" x14ac:dyDescent="0.3">
      <c r="A25" s="37">
        <v>24</v>
      </c>
      <c r="B25" s="1" t="s">
        <v>30</v>
      </c>
      <c r="C25" s="2" t="s">
        <v>8</v>
      </c>
      <c r="D25" s="49" t="s">
        <v>36</v>
      </c>
      <c r="E25" s="2" t="s">
        <v>5</v>
      </c>
      <c r="F25" s="2">
        <v>8.5</v>
      </c>
      <c r="G25" s="2" t="s">
        <v>32</v>
      </c>
    </row>
    <row r="26" spans="1:7" x14ac:dyDescent="0.3">
      <c r="A26" s="48">
        <v>25</v>
      </c>
      <c r="B26" s="1" t="s">
        <v>4</v>
      </c>
      <c r="C26" s="2" t="s">
        <v>8</v>
      </c>
      <c r="D26" s="49" t="s">
        <v>7</v>
      </c>
      <c r="E26" s="2" t="s">
        <v>5</v>
      </c>
      <c r="F26" s="2">
        <v>8.5</v>
      </c>
      <c r="G26" s="2" t="s">
        <v>3</v>
      </c>
    </row>
  </sheetData>
  <sortState ref="A2:G26">
    <sortCondition descending="1" ref="F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/>
  </sheetViews>
  <sheetFormatPr defaultRowHeight="14.4" x14ac:dyDescent="0.3"/>
  <cols>
    <col min="2" max="2" width="32.33203125" customWidth="1"/>
    <col min="3" max="3" width="18.109375" customWidth="1"/>
    <col min="4" max="4" width="29.6640625" customWidth="1"/>
    <col min="7" max="7" width="24.33203125" customWidth="1"/>
  </cols>
  <sheetData>
    <row r="1" spans="1:7" x14ac:dyDescent="0.3">
      <c r="A1" s="28" t="s">
        <v>156</v>
      </c>
      <c r="B1" s="28" t="s">
        <v>134</v>
      </c>
      <c r="C1" s="30" t="s">
        <v>40</v>
      </c>
      <c r="D1" s="30" t="s">
        <v>159</v>
      </c>
      <c r="E1" s="30" t="s">
        <v>0</v>
      </c>
      <c r="F1" s="30" t="s">
        <v>1</v>
      </c>
      <c r="G1" s="30" t="s">
        <v>138</v>
      </c>
    </row>
    <row r="2" spans="1:7" x14ac:dyDescent="0.3">
      <c r="A2" s="37">
        <v>1</v>
      </c>
      <c r="B2" s="1" t="s">
        <v>46</v>
      </c>
      <c r="C2" s="2" t="s">
        <v>42</v>
      </c>
      <c r="D2" s="2" t="s">
        <v>47</v>
      </c>
      <c r="E2" s="2" t="s">
        <v>12</v>
      </c>
      <c r="F2" s="2">
        <v>10</v>
      </c>
      <c r="G2" s="2" t="s">
        <v>48</v>
      </c>
    </row>
    <row r="3" spans="1:7" x14ac:dyDescent="0.3">
      <c r="A3" s="37">
        <v>2</v>
      </c>
      <c r="B3" s="1" t="s">
        <v>46</v>
      </c>
      <c r="C3" s="2" t="s">
        <v>42</v>
      </c>
      <c r="D3" s="2" t="s">
        <v>49</v>
      </c>
      <c r="E3" s="2" t="s">
        <v>12</v>
      </c>
      <c r="F3" s="2">
        <v>9.5</v>
      </c>
      <c r="G3" s="2" t="s">
        <v>48</v>
      </c>
    </row>
    <row r="4" spans="1:7" x14ac:dyDescent="0.3">
      <c r="A4" s="37">
        <v>3</v>
      </c>
      <c r="B4" s="1" t="s">
        <v>46</v>
      </c>
      <c r="C4" s="2" t="s">
        <v>42</v>
      </c>
      <c r="D4" s="2" t="s">
        <v>50</v>
      </c>
      <c r="E4" s="2" t="s">
        <v>9</v>
      </c>
      <c r="F4" s="2">
        <v>9</v>
      </c>
      <c r="G4" s="2" t="s">
        <v>48</v>
      </c>
    </row>
    <row r="5" spans="1:7" x14ac:dyDescent="0.3">
      <c r="A5" s="37">
        <v>4</v>
      </c>
      <c r="B5" s="1" t="s">
        <v>46</v>
      </c>
      <c r="C5" s="2" t="s">
        <v>42</v>
      </c>
      <c r="D5" s="2" t="s">
        <v>51</v>
      </c>
      <c r="E5" s="2" t="s">
        <v>12</v>
      </c>
      <c r="F5" s="2">
        <v>9</v>
      </c>
      <c r="G5" s="2" t="s">
        <v>48</v>
      </c>
    </row>
    <row r="6" spans="1:7" x14ac:dyDescent="0.3">
      <c r="A6" s="37">
        <v>5</v>
      </c>
      <c r="B6" s="1" t="s">
        <v>46</v>
      </c>
      <c r="C6" s="2" t="s">
        <v>42</v>
      </c>
      <c r="D6" s="2" t="s">
        <v>52</v>
      </c>
      <c r="E6" s="2" t="s">
        <v>12</v>
      </c>
      <c r="F6" s="2">
        <v>9</v>
      </c>
      <c r="G6" s="2" t="s">
        <v>48</v>
      </c>
    </row>
    <row r="7" spans="1:7" x14ac:dyDescent="0.3">
      <c r="A7" s="37">
        <v>6</v>
      </c>
      <c r="B7" s="1" t="s">
        <v>37</v>
      </c>
      <c r="C7" s="2" t="s">
        <v>42</v>
      </c>
      <c r="D7" s="2" t="s">
        <v>58</v>
      </c>
      <c r="E7" s="2" t="s">
        <v>9</v>
      </c>
      <c r="F7" s="2">
        <v>8.9</v>
      </c>
      <c r="G7" s="2" t="s">
        <v>59</v>
      </c>
    </row>
    <row r="8" spans="1:7" x14ac:dyDescent="0.3">
      <c r="A8" s="37">
        <v>7</v>
      </c>
      <c r="B8" s="1" t="s">
        <v>43</v>
      </c>
      <c r="C8" s="2" t="s">
        <v>42</v>
      </c>
      <c r="D8" s="2" t="s">
        <v>44</v>
      </c>
      <c r="E8" s="2" t="s">
        <v>12</v>
      </c>
      <c r="F8" s="2">
        <v>8.5</v>
      </c>
      <c r="G8" s="2" t="s">
        <v>45</v>
      </c>
    </row>
    <row r="9" spans="1:7" x14ac:dyDescent="0.3">
      <c r="A9" s="37">
        <v>8</v>
      </c>
      <c r="B9" s="1" t="s">
        <v>46</v>
      </c>
      <c r="C9" s="2" t="s">
        <v>42</v>
      </c>
      <c r="D9" s="2" t="s">
        <v>53</v>
      </c>
      <c r="E9" s="2" t="s">
        <v>12</v>
      </c>
      <c r="F9" s="2">
        <v>8.5</v>
      </c>
      <c r="G9" s="2" t="s">
        <v>48</v>
      </c>
    </row>
    <row r="10" spans="1:7" x14ac:dyDescent="0.3">
      <c r="A10" s="37">
        <v>9</v>
      </c>
      <c r="B10" s="1" t="s">
        <v>54</v>
      </c>
      <c r="C10" s="2" t="s">
        <v>42</v>
      </c>
      <c r="D10" s="2" t="s">
        <v>176</v>
      </c>
      <c r="E10" s="2" t="s">
        <v>19</v>
      </c>
      <c r="F10" s="2">
        <v>8.5</v>
      </c>
      <c r="G10" s="26" t="s">
        <v>177</v>
      </c>
    </row>
    <row r="11" spans="1:7" x14ac:dyDescent="0.3">
      <c r="A11" s="37">
        <v>10</v>
      </c>
      <c r="B11" s="1" t="s">
        <v>63</v>
      </c>
      <c r="C11" s="2" t="s">
        <v>42</v>
      </c>
      <c r="D11" s="2" t="s">
        <v>69</v>
      </c>
      <c r="E11" s="2" t="s">
        <v>9</v>
      </c>
      <c r="F11" s="2">
        <v>8.5</v>
      </c>
      <c r="G11" s="2" t="s">
        <v>70</v>
      </c>
    </row>
    <row r="12" spans="1:7" x14ac:dyDescent="0.3">
      <c r="A12" s="37">
        <v>11</v>
      </c>
      <c r="B12" s="1" t="s">
        <v>55</v>
      </c>
      <c r="C12" s="2" t="s">
        <v>42</v>
      </c>
      <c r="D12" s="2" t="s">
        <v>56</v>
      </c>
      <c r="E12" s="2" t="s">
        <v>19</v>
      </c>
      <c r="F12" s="2">
        <v>8.5</v>
      </c>
      <c r="G12" s="2" t="s">
        <v>57</v>
      </c>
    </row>
  </sheetData>
  <sortState ref="A2:G12">
    <sortCondition descending="1" ref="F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/>
  </sheetViews>
  <sheetFormatPr defaultRowHeight="14.4" x14ac:dyDescent="0.3"/>
  <cols>
    <col min="2" max="2" width="32.33203125" customWidth="1"/>
    <col min="3" max="3" width="15.88671875" customWidth="1"/>
    <col min="4" max="4" width="29.6640625" customWidth="1"/>
    <col min="6" max="6" width="10.6640625" customWidth="1"/>
    <col min="7" max="7" width="26.5546875" customWidth="1"/>
  </cols>
  <sheetData>
    <row r="1" spans="1:7" x14ac:dyDescent="0.3">
      <c r="A1" s="28" t="s">
        <v>156</v>
      </c>
      <c r="B1" s="28" t="s">
        <v>134</v>
      </c>
      <c r="C1" s="30" t="s">
        <v>40</v>
      </c>
      <c r="D1" s="30" t="s">
        <v>160</v>
      </c>
      <c r="E1" s="30" t="s">
        <v>0</v>
      </c>
      <c r="F1" s="30" t="s">
        <v>1</v>
      </c>
      <c r="G1" s="30" t="s">
        <v>138</v>
      </c>
    </row>
    <row r="2" spans="1:7" x14ac:dyDescent="0.3">
      <c r="A2" s="37">
        <v>1</v>
      </c>
      <c r="B2" s="27" t="s">
        <v>63</v>
      </c>
      <c r="C2" s="2" t="s">
        <v>60</v>
      </c>
      <c r="D2" s="2" t="s">
        <v>64</v>
      </c>
      <c r="E2" s="2" t="s">
        <v>19</v>
      </c>
      <c r="F2" s="2">
        <v>9.8000000000000007</v>
      </c>
      <c r="G2" s="2" t="s">
        <v>175</v>
      </c>
    </row>
    <row r="3" spans="1:7" x14ac:dyDescent="0.3">
      <c r="A3" s="37">
        <v>2</v>
      </c>
      <c r="B3" s="27" t="s">
        <v>63</v>
      </c>
      <c r="C3" s="2" t="s">
        <v>60</v>
      </c>
      <c r="D3" s="2" t="s">
        <v>65</v>
      </c>
      <c r="E3" s="2" t="s">
        <v>19</v>
      </c>
      <c r="F3" s="2">
        <v>9.6999999999999993</v>
      </c>
      <c r="G3" s="2" t="s">
        <v>175</v>
      </c>
    </row>
    <row r="4" spans="1:7" x14ac:dyDescent="0.3">
      <c r="A4" s="37">
        <v>3</v>
      </c>
      <c r="B4" s="27" t="s">
        <v>63</v>
      </c>
      <c r="C4" s="2" t="s">
        <v>60</v>
      </c>
      <c r="D4" s="2" t="s">
        <v>66</v>
      </c>
      <c r="E4" s="2" t="s">
        <v>19</v>
      </c>
      <c r="F4" s="2">
        <v>9.5</v>
      </c>
      <c r="G4" s="2" t="s">
        <v>175</v>
      </c>
    </row>
    <row r="5" spans="1:7" x14ac:dyDescent="0.3">
      <c r="A5" s="37">
        <v>4</v>
      </c>
      <c r="B5" s="27" t="s">
        <v>63</v>
      </c>
      <c r="C5" s="2" t="s">
        <v>60</v>
      </c>
      <c r="D5" s="2" t="s">
        <v>67</v>
      </c>
      <c r="E5" s="2" t="s">
        <v>19</v>
      </c>
      <c r="F5" s="2">
        <v>8.5</v>
      </c>
      <c r="G5" s="2" t="s">
        <v>175</v>
      </c>
    </row>
    <row r="6" spans="1:7" x14ac:dyDescent="0.3">
      <c r="A6" s="37">
        <v>5</v>
      </c>
      <c r="B6" s="27" t="s">
        <v>63</v>
      </c>
      <c r="C6" s="2" t="s">
        <v>60</v>
      </c>
      <c r="D6" s="2" t="s">
        <v>68</v>
      </c>
      <c r="E6" s="2" t="s">
        <v>19</v>
      </c>
      <c r="F6" s="2">
        <v>8.5</v>
      </c>
      <c r="G6" s="2" t="s">
        <v>175</v>
      </c>
    </row>
    <row r="7" spans="1:7" x14ac:dyDescent="0.3">
      <c r="A7" s="37">
        <v>6</v>
      </c>
      <c r="B7" s="27" t="s">
        <v>61</v>
      </c>
      <c r="C7" s="2" t="s">
        <v>60</v>
      </c>
      <c r="D7" s="2" t="s">
        <v>62</v>
      </c>
      <c r="E7" s="2" t="s">
        <v>19</v>
      </c>
      <c r="F7" s="2">
        <v>8.5</v>
      </c>
      <c r="G7" s="2" t="s">
        <v>175</v>
      </c>
    </row>
  </sheetData>
  <sortState ref="A2:G8">
    <sortCondition ref="B2:B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/>
  </sheetViews>
  <sheetFormatPr defaultRowHeight="14.4" x14ac:dyDescent="0.3"/>
  <cols>
    <col min="2" max="2" width="30.6640625" customWidth="1"/>
    <col min="3" max="3" width="17.109375" customWidth="1"/>
    <col min="4" max="4" width="30.109375" customWidth="1"/>
    <col min="7" max="7" width="26.5546875" customWidth="1"/>
  </cols>
  <sheetData>
    <row r="1" spans="1:7" x14ac:dyDescent="0.3">
      <c r="A1" s="28" t="s">
        <v>156</v>
      </c>
      <c r="B1" s="28" t="s">
        <v>134</v>
      </c>
      <c r="C1" s="28" t="s">
        <v>40</v>
      </c>
      <c r="D1" s="28" t="s">
        <v>161</v>
      </c>
      <c r="E1" s="28" t="s">
        <v>0</v>
      </c>
      <c r="F1" s="28" t="s">
        <v>1</v>
      </c>
      <c r="G1" s="28" t="s">
        <v>138</v>
      </c>
    </row>
    <row r="2" spans="1:7" x14ac:dyDescent="0.3">
      <c r="A2" s="37">
        <v>1</v>
      </c>
      <c r="B2" s="1" t="s">
        <v>43</v>
      </c>
      <c r="C2" s="2" t="s">
        <v>71</v>
      </c>
      <c r="D2" s="2" t="s">
        <v>74</v>
      </c>
      <c r="E2" s="2" t="s">
        <v>9</v>
      </c>
      <c r="F2" s="2">
        <v>9.5</v>
      </c>
      <c r="G2" s="2" t="s">
        <v>75</v>
      </c>
    </row>
    <row r="3" spans="1:7" x14ac:dyDescent="0.3">
      <c r="A3" s="37">
        <v>2</v>
      </c>
      <c r="B3" s="1" t="s">
        <v>54</v>
      </c>
      <c r="C3" s="2" t="s">
        <v>71</v>
      </c>
      <c r="D3" s="2" t="s">
        <v>78</v>
      </c>
      <c r="E3" s="2" t="s">
        <v>9</v>
      </c>
      <c r="F3" s="2">
        <v>9.5</v>
      </c>
      <c r="G3" s="2" t="s">
        <v>179</v>
      </c>
    </row>
    <row r="4" spans="1:7" x14ac:dyDescent="0.3">
      <c r="A4" s="37">
        <v>3</v>
      </c>
      <c r="B4" s="1" t="s">
        <v>41</v>
      </c>
      <c r="C4" s="2" t="s">
        <v>71</v>
      </c>
      <c r="D4" s="2" t="s">
        <v>72</v>
      </c>
      <c r="E4" s="2" t="s">
        <v>19</v>
      </c>
      <c r="F4" s="2">
        <v>9.5</v>
      </c>
      <c r="G4" s="2" t="s">
        <v>73</v>
      </c>
    </row>
    <row r="5" spans="1:7" x14ac:dyDescent="0.3">
      <c r="A5" s="37">
        <v>4</v>
      </c>
      <c r="B5" s="1" t="s">
        <v>82</v>
      </c>
      <c r="C5" s="2" t="s">
        <v>71</v>
      </c>
      <c r="D5" s="29" t="s">
        <v>83</v>
      </c>
      <c r="E5" s="2" t="s">
        <v>9</v>
      </c>
      <c r="F5" s="2">
        <v>9.15</v>
      </c>
      <c r="G5" s="29" t="s">
        <v>85</v>
      </c>
    </row>
    <row r="6" spans="1:7" x14ac:dyDescent="0.3">
      <c r="A6" s="37">
        <v>5</v>
      </c>
      <c r="B6" s="1" t="s">
        <v>54</v>
      </c>
      <c r="C6" s="2" t="s">
        <v>71</v>
      </c>
      <c r="D6" s="2" t="s">
        <v>79</v>
      </c>
      <c r="E6" s="2" t="s">
        <v>19</v>
      </c>
      <c r="F6" s="2">
        <v>9</v>
      </c>
      <c r="G6" s="2" t="s">
        <v>179</v>
      </c>
    </row>
    <row r="7" spans="1:7" x14ac:dyDescent="0.3">
      <c r="A7" s="37">
        <v>6</v>
      </c>
      <c r="B7" s="1" t="s">
        <v>82</v>
      </c>
      <c r="C7" s="2" t="s">
        <v>71</v>
      </c>
      <c r="D7" s="2" t="s">
        <v>84</v>
      </c>
      <c r="E7" s="2" t="s">
        <v>19</v>
      </c>
      <c r="F7" s="2">
        <v>8.8000000000000007</v>
      </c>
      <c r="G7" s="29" t="s">
        <v>85</v>
      </c>
    </row>
    <row r="8" spans="1:7" x14ac:dyDescent="0.3">
      <c r="A8" s="37">
        <v>7</v>
      </c>
      <c r="B8" s="1" t="s">
        <v>43</v>
      </c>
      <c r="C8" s="2" t="s">
        <v>71</v>
      </c>
      <c r="D8" s="2" t="s">
        <v>76</v>
      </c>
      <c r="E8" s="2" t="s">
        <v>19</v>
      </c>
      <c r="F8" s="2">
        <v>8.5</v>
      </c>
      <c r="G8" s="2" t="s">
        <v>75</v>
      </c>
    </row>
    <row r="9" spans="1:7" x14ac:dyDescent="0.3">
      <c r="A9" s="37">
        <v>8</v>
      </c>
      <c r="B9" s="1" t="s">
        <v>43</v>
      </c>
      <c r="C9" s="2" t="s">
        <v>71</v>
      </c>
      <c r="D9" s="2" t="s">
        <v>77</v>
      </c>
      <c r="E9" s="2" t="s">
        <v>19</v>
      </c>
      <c r="F9" s="2">
        <v>8.5</v>
      </c>
      <c r="G9" s="2" t="s">
        <v>75</v>
      </c>
    </row>
    <row r="10" spans="1:7" x14ac:dyDescent="0.3">
      <c r="A10" s="37">
        <v>9</v>
      </c>
      <c r="B10" s="1" t="s">
        <v>54</v>
      </c>
      <c r="C10" s="2" t="s">
        <v>71</v>
      </c>
      <c r="D10" s="2" t="s">
        <v>80</v>
      </c>
      <c r="E10" s="2" t="s">
        <v>19</v>
      </c>
      <c r="F10" s="2">
        <v>8.5</v>
      </c>
      <c r="G10" s="2" t="s">
        <v>179</v>
      </c>
    </row>
    <row r="11" spans="1:7" x14ac:dyDescent="0.3">
      <c r="A11" s="37">
        <v>10</v>
      </c>
      <c r="B11" s="1" t="s">
        <v>54</v>
      </c>
      <c r="C11" s="2" t="s">
        <v>71</v>
      </c>
      <c r="D11" s="2" t="s">
        <v>81</v>
      </c>
      <c r="E11" s="2" t="s">
        <v>9</v>
      </c>
      <c r="F11" s="2">
        <v>8.5</v>
      </c>
      <c r="G11" s="26" t="s">
        <v>180</v>
      </c>
    </row>
  </sheetData>
  <sortState ref="A2:G11">
    <sortCondition descending="1" ref="F1"/>
  </sortState>
  <pageMargins left="0.7" right="0.7" top="0.75" bottom="0.75" header="0.3" footer="0.3"/>
  <pageSetup paperSize="520" orientation="portrait" horizontalDpi="301" verticalDpi="30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/>
  </sheetViews>
  <sheetFormatPr defaultRowHeight="14.4" x14ac:dyDescent="0.3"/>
  <cols>
    <col min="1" max="1" width="10.109375" customWidth="1"/>
    <col min="2" max="2" width="26.44140625" customWidth="1"/>
    <col min="3" max="3" width="16.109375" customWidth="1"/>
    <col min="4" max="4" width="32.109375" customWidth="1"/>
    <col min="5" max="5" width="10.6640625" customWidth="1"/>
    <col min="6" max="6" width="9.6640625" customWidth="1"/>
    <col min="7" max="7" width="24.33203125" customWidth="1"/>
  </cols>
  <sheetData>
    <row r="1" spans="1:7" x14ac:dyDescent="0.3">
      <c r="A1" s="28" t="s">
        <v>156</v>
      </c>
      <c r="B1" s="34" t="s">
        <v>134</v>
      </c>
      <c r="C1" s="34" t="s">
        <v>40</v>
      </c>
      <c r="D1" s="30" t="s">
        <v>161</v>
      </c>
      <c r="E1" s="30" t="s">
        <v>0</v>
      </c>
      <c r="F1" s="30" t="s">
        <v>1</v>
      </c>
      <c r="G1" s="30" t="s">
        <v>92</v>
      </c>
    </row>
    <row r="2" spans="1:7" x14ac:dyDescent="0.3">
      <c r="A2" s="4">
        <v>1</v>
      </c>
      <c r="B2" s="35" t="s">
        <v>28</v>
      </c>
      <c r="C2" s="35" t="s">
        <v>153</v>
      </c>
      <c r="D2" s="36" t="s">
        <v>173</v>
      </c>
      <c r="E2" s="4">
        <v>12</v>
      </c>
      <c r="F2" s="4" t="s">
        <v>154</v>
      </c>
      <c r="G2" s="2" t="s">
        <v>174</v>
      </c>
    </row>
    <row r="3" spans="1:7" x14ac:dyDescent="0.3">
      <c r="A3" s="2">
        <v>2</v>
      </c>
      <c r="B3" s="35" t="s">
        <v>37</v>
      </c>
      <c r="C3" s="35" t="s">
        <v>153</v>
      </c>
      <c r="D3" s="2" t="s">
        <v>172</v>
      </c>
      <c r="E3" s="2">
        <v>12</v>
      </c>
      <c r="F3" s="2">
        <v>8.5</v>
      </c>
      <c r="G3" s="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Educație civică</vt:lpstr>
      <vt:lpstr>Cultură civică</vt:lpstr>
      <vt:lpstr>Logică</vt:lpstr>
      <vt:lpstr>Psihologie</vt:lpstr>
      <vt:lpstr>Sociologie</vt:lpstr>
      <vt:lpstr>Economie</vt:lpstr>
      <vt:lpstr>Filosofie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Waterspark Daniel Costache</dc:creator>
  <cp:lastModifiedBy>Waterspark Daniel Costache</cp:lastModifiedBy>
  <dcterms:created xsi:type="dcterms:W3CDTF">2020-01-07T06:25:15Z</dcterms:created>
  <dcterms:modified xsi:type="dcterms:W3CDTF">2020-01-17T17:28:17Z</dcterms:modified>
</cp:coreProperties>
</file>